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60.46\Home$\simon.hauenstein\Documents\CMI\dc8c4c7404074657ab9ce23d347489d6\"/>
    </mc:Choice>
  </mc:AlternateContent>
  <xr:revisionPtr revIDLastSave="0" documentId="13_ncr:1_{7CE81264-B777-45F8-A827-0D267DACD50B}" xr6:coauthVersionLast="47" xr6:coauthVersionMax="47" xr10:uidLastSave="{00000000-0000-0000-0000-000000000000}"/>
  <workbookProtection workbookAlgorithmName="SHA-512" workbookHashValue="kiifSdC9cMDEPsJ/Un46aRtdRX4Z92I4encAgIZJtRQh+rOp4GXTSodk7nT+i7vKNVqQaIU3QwpR6tS1BYZBAQ==" workbookSaltValue="8zc7TjuC8MudS0vfbakF9w==" workbookSpinCount="100000" lockStructure="1"/>
  <bookViews>
    <workbookView xWindow="28680" yWindow="-120" windowWidth="29040" windowHeight="16440" xr2:uid="{00000000-000D-0000-FFFF-FFFF00000000}"/>
  </bookViews>
  <sheets>
    <sheet name="Bestellschein 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1" l="1"/>
  <c r="J28" i="1" l="1"/>
  <c r="J29" i="1"/>
  <c r="J30" i="1"/>
  <c r="J47" i="1" l="1"/>
  <c r="J45" i="1"/>
  <c r="J43" i="1"/>
  <c r="J42" i="1"/>
  <c r="J41" i="1"/>
  <c r="J40" i="1"/>
  <c r="J39" i="1"/>
  <c r="J38" i="1"/>
  <c r="J37" i="1"/>
  <c r="J33" i="1"/>
  <c r="J32" i="1"/>
  <c r="J31" i="1"/>
  <c r="J49" i="1" l="1"/>
</calcChain>
</file>

<file path=xl/sharedStrings.xml><?xml version="1.0" encoding="utf-8"?>
<sst xmlns="http://schemas.openxmlformats.org/spreadsheetml/2006/main" count="80" uniqueCount="37">
  <si>
    <t>Bestellschein für Container-, Sperrgut- und Grüngutmarken/-vignetten</t>
  </si>
  <si>
    <t>Objekt</t>
  </si>
  <si>
    <t>Eigentümer</t>
  </si>
  <si>
    <t>Kontaktperson</t>
  </si>
  <si>
    <t>KEHRICHT</t>
  </si>
  <si>
    <t>Containermarken 600 Liter (gelb)</t>
  </si>
  <si>
    <t>Containermarken 800 Liter (rot)</t>
  </si>
  <si>
    <t>Sperrgutmarken bis 25kg (orange)</t>
  </si>
  <si>
    <t>GRÜNGUT</t>
  </si>
  <si>
    <t>Jahresvignette bis</t>
  </si>
  <si>
    <t>40 Liter</t>
  </si>
  <si>
    <t>80 Liter</t>
  </si>
  <si>
    <t>140 Liter</t>
  </si>
  <si>
    <t>240 Liter</t>
  </si>
  <si>
    <t>360 Liter</t>
  </si>
  <si>
    <t>660 Liter</t>
  </si>
  <si>
    <t>800 Liter</t>
  </si>
  <si>
    <t>Einzelmarken Container 600/800 L</t>
  </si>
  <si>
    <t>Einzelmarken Behälter 80 - 360 Liter</t>
  </si>
  <si>
    <t xml:space="preserve">Stk. à CHF </t>
  </si>
  <si>
    <t>=</t>
  </si>
  <si>
    <t>CHF</t>
  </si>
  <si>
    <t>Bestellsumme</t>
  </si>
  <si>
    <t>Unterschrift:_____________________________</t>
  </si>
  <si>
    <t>Kehrichtmarken 35 Liter (grün)</t>
  </si>
  <si>
    <t>Kehrichtmarken 60 Liter (gelb)</t>
  </si>
  <si>
    <t>Kehrichtmarken 110 Liter (rot)</t>
  </si>
  <si>
    <t>5415 Nussbaumen,</t>
  </si>
  <si>
    <t>Firma</t>
  </si>
  <si>
    <t>Vorname / Name</t>
  </si>
  <si>
    <t>Adresse</t>
  </si>
  <si>
    <t>PLZ / Ort</t>
  </si>
  <si>
    <t>Nur bei Firmen:</t>
  </si>
  <si>
    <t>Bestätigung Erhalt Marken:</t>
  </si>
  <si>
    <r>
      <rPr>
        <sz val="10"/>
        <color theme="1"/>
        <rFont val="Wingdings"/>
        <charset val="2"/>
      </rPr>
      <t>à</t>
    </r>
    <r>
      <rPr>
        <sz val="10"/>
        <color theme="1"/>
        <rFont val="Century Gothic"/>
        <family val="2"/>
      </rPr>
      <t xml:space="preserve"> Wenn die Marken per Post versendet werden müssen, fallen zusätzliche Portokosten</t>
    </r>
  </si>
  <si>
    <t xml:space="preserve">    von CHF 2.00 an.</t>
  </si>
  <si>
    <t>Preise inkl. MwSt. 8,1 %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</si>
</sst>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dd/mm/yyyy;@"/>
  </numFmts>
  <fonts count="9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b/>
      <u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Wingdings"/>
      <charset val="2"/>
    </font>
    <font>
      <sz val="10"/>
      <color theme="1"/>
      <name val="Century Gothic"/>
      <family val="2"/>
      <charset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1" fillId="0" borderId="0" xfId="0" applyNumberFormat="1" applyFont="1"/>
    <xf numFmtId="0" fontId="0" fillId="2" borderId="1" xfId="0" applyFill="1" applyBorder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165" fontId="0" fillId="0" borderId="0" xfId="0" applyNumberFormat="1"/>
    <xf numFmtId="0" fontId="4" fillId="0" borderId="0" xfId="0" applyFont="1" applyFill="1" applyBorder="1"/>
    <xf numFmtId="0" fontId="5" fillId="0" borderId="0" xfId="0" applyFont="1"/>
    <xf numFmtId="0" fontId="0" fillId="0" borderId="1" xfId="0" applyBorder="1"/>
    <xf numFmtId="0" fontId="6" fillId="0" borderId="0" xfId="0" applyFont="1" applyAlignment="1">
      <alignment horizontal="right"/>
    </xf>
    <xf numFmtId="49" fontId="8" fillId="0" borderId="0" xfId="0" applyNumberFormat="1" applyFont="1"/>
    <xf numFmtId="49" fontId="0" fillId="0" borderId="1" xfId="0" applyNumberFormat="1" applyBorder="1"/>
    <xf numFmtId="0" fontId="6" fillId="0" borderId="1" xfId="0" applyFont="1" applyBorder="1" applyAlignment="1">
      <alignment horizontal="right"/>
    </xf>
    <xf numFmtId="49" fontId="0" fillId="0" borderId="0" xfId="0" applyNumberFormat="1" applyBorder="1"/>
    <xf numFmtId="0" fontId="0" fillId="0" borderId="0" xfId="0" applyBorder="1"/>
    <xf numFmtId="0" fontId="6" fillId="0" borderId="0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952500</xdr:colOff>
      <xdr:row>5</xdr:row>
      <xdr:rowOff>66674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752" t="6894" r="10773" b="14313"/>
        <a:stretch/>
      </xdr:blipFill>
      <xdr:spPr>
        <a:xfrm>
          <a:off x="0" y="0"/>
          <a:ext cx="5553075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K58"/>
  <sheetViews>
    <sheetView tabSelected="1" view="pageBreakPreview" zoomScale="115" zoomScaleNormal="100" zoomScaleSheetLayoutView="115" workbookViewId="0">
      <selection activeCell="I20" sqref="I20"/>
    </sheetView>
  </sheetViews>
  <sheetFormatPr baseColWidth="10" defaultRowHeight="13.5"/>
  <cols>
    <col min="2" max="2" width="9.85546875" customWidth="1"/>
    <col min="4" max="4" width="4" customWidth="1"/>
    <col min="5" max="5" width="4.5703125" customWidth="1"/>
    <col min="6" max="6" width="10.28515625" customWidth="1"/>
    <col min="7" max="7" width="6.85546875" customWidth="1"/>
    <col min="8" max="8" width="4.42578125" customWidth="1"/>
    <col min="9" max="9" width="6.140625" customWidth="1"/>
    <col min="10" max="10" width="14.42578125" customWidth="1"/>
  </cols>
  <sheetData>
    <row r="8" spans="1:11" ht="22.5">
      <c r="A8" s="2" t="s">
        <v>0</v>
      </c>
      <c r="K8" s="10"/>
    </row>
    <row r="10" spans="1:11" ht="17.25">
      <c r="A10" s="2" t="s">
        <v>28</v>
      </c>
      <c r="C10" s="11"/>
      <c r="D10" s="8"/>
      <c r="E10" s="8"/>
      <c r="F10" s="8"/>
      <c r="G10" s="8"/>
      <c r="H10" s="8"/>
      <c r="I10" s="8"/>
      <c r="J10" s="8"/>
    </row>
    <row r="11" spans="1:11" ht="5.25" customHeight="1">
      <c r="A11" s="1"/>
      <c r="C11" s="9"/>
      <c r="D11" s="9"/>
      <c r="E11" s="9"/>
      <c r="F11" s="9"/>
      <c r="G11" s="9"/>
      <c r="H11" s="9"/>
      <c r="I11" s="9"/>
      <c r="J11" s="9"/>
    </row>
    <row r="12" spans="1:11" ht="17.25">
      <c r="A12" s="2" t="s">
        <v>29</v>
      </c>
      <c r="C12" s="11"/>
      <c r="D12" s="8"/>
      <c r="E12" s="8"/>
      <c r="F12" s="8"/>
      <c r="G12" s="8"/>
      <c r="H12" s="8"/>
      <c r="I12" s="8"/>
      <c r="J12" s="8"/>
    </row>
    <row r="13" spans="1:11" ht="5.25" customHeight="1">
      <c r="A13" s="1"/>
      <c r="C13" s="9"/>
      <c r="D13" s="9"/>
      <c r="E13" s="9"/>
      <c r="F13" s="9"/>
      <c r="G13" s="9"/>
      <c r="H13" s="9"/>
      <c r="I13" s="9"/>
      <c r="J13" s="9"/>
    </row>
    <row r="14" spans="1:11" ht="17.25">
      <c r="A14" s="2" t="s">
        <v>30</v>
      </c>
      <c r="C14" s="11"/>
      <c r="D14" s="8"/>
      <c r="E14" s="8"/>
      <c r="F14" s="8"/>
      <c r="G14" s="8"/>
      <c r="H14" s="8"/>
      <c r="I14" s="8"/>
      <c r="J14" s="8"/>
    </row>
    <row r="15" spans="1:11" ht="5.25" customHeight="1">
      <c r="A15" s="2"/>
      <c r="C15" s="9"/>
      <c r="D15" s="9"/>
      <c r="E15" s="9"/>
      <c r="F15" s="9"/>
      <c r="G15" s="9"/>
      <c r="H15" s="9"/>
      <c r="I15" s="9"/>
      <c r="J15" s="9"/>
    </row>
    <row r="16" spans="1:11" ht="17.25">
      <c r="A16" s="2" t="s">
        <v>31</v>
      </c>
      <c r="C16" s="11"/>
      <c r="D16" s="8"/>
      <c r="E16" s="8"/>
      <c r="F16" s="8"/>
      <c r="G16" s="8"/>
      <c r="H16" s="8"/>
      <c r="I16" s="8"/>
      <c r="J16" s="8"/>
    </row>
    <row r="17" spans="1:10" ht="10.5" customHeight="1">
      <c r="A17" s="2"/>
      <c r="C17" s="14"/>
      <c r="D17" s="9"/>
      <c r="E17" s="9"/>
      <c r="F17" s="9"/>
      <c r="G17" s="9"/>
      <c r="H17" s="9"/>
      <c r="I17" s="9"/>
      <c r="J17" s="9"/>
    </row>
    <row r="18" spans="1:10" ht="18" customHeight="1">
      <c r="A18" s="15" t="s">
        <v>32</v>
      </c>
    </row>
    <row r="19" spans="1:10" ht="17.25">
      <c r="A19" s="2" t="s">
        <v>1</v>
      </c>
      <c r="C19" s="11"/>
      <c r="D19" s="8"/>
      <c r="E19" s="8"/>
      <c r="F19" s="8"/>
      <c r="G19" s="8"/>
      <c r="H19" s="8"/>
      <c r="I19" s="8"/>
      <c r="J19" s="8"/>
    </row>
    <row r="20" spans="1:10" ht="7.5" customHeight="1"/>
    <row r="21" spans="1:10" ht="17.25">
      <c r="A21" s="2" t="s">
        <v>2</v>
      </c>
      <c r="C21" s="11"/>
      <c r="D21" s="8"/>
      <c r="E21" s="8"/>
      <c r="F21" s="8"/>
      <c r="G21" s="8"/>
      <c r="H21" s="8"/>
      <c r="I21" s="8"/>
      <c r="J21" s="8"/>
    </row>
    <row r="22" spans="1:10" ht="7.5" customHeight="1"/>
    <row r="23" spans="1:10" ht="17.25">
      <c r="A23" s="2" t="s">
        <v>3</v>
      </c>
      <c r="C23" s="11"/>
      <c r="D23" s="8"/>
      <c r="E23" s="8"/>
      <c r="F23" s="8"/>
      <c r="G23" s="8"/>
      <c r="H23" s="8"/>
      <c r="I23" s="8"/>
      <c r="J23" s="8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7.5" customHeight="1"/>
    <row r="26" spans="1:10">
      <c r="A26" s="1" t="s">
        <v>4</v>
      </c>
    </row>
    <row r="27" spans="1:10" ht="6.75" customHeight="1"/>
    <row r="28" spans="1:10" ht="13.5" customHeight="1">
      <c r="A28" t="s">
        <v>24</v>
      </c>
      <c r="E28" s="8"/>
      <c r="F28" t="s">
        <v>19</v>
      </c>
      <c r="G28" s="3">
        <v>1.7</v>
      </c>
      <c r="H28" s="4" t="s">
        <v>20</v>
      </c>
      <c r="I28" s="6" t="s">
        <v>21</v>
      </c>
      <c r="J28" s="5">
        <f t="shared" ref="J28:J30" si="0">(E28*G28)</f>
        <v>0</v>
      </c>
    </row>
    <row r="29" spans="1:10" ht="13.5" customHeight="1">
      <c r="A29" t="s">
        <v>25</v>
      </c>
      <c r="E29" s="8"/>
      <c r="F29" t="s">
        <v>19</v>
      </c>
      <c r="G29" s="3">
        <v>2.9</v>
      </c>
      <c r="H29" s="4" t="s">
        <v>20</v>
      </c>
      <c r="I29" s="6" t="s">
        <v>21</v>
      </c>
      <c r="J29" s="5">
        <f t="shared" si="0"/>
        <v>0</v>
      </c>
    </row>
    <row r="30" spans="1:10" ht="13.5" customHeight="1">
      <c r="A30" t="s">
        <v>26</v>
      </c>
      <c r="E30" s="8"/>
      <c r="F30" t="s">
        <v>19</v>
      </c>
      <c r="G30" s="3">
        <v>5.3</v>
      </c>
      <c r="H30" s="4" t="s">
        <v>20</v>
      </c>
      <c r="I30" s="6" t="s">
        <v>21</v>
      </c>
      <c r="J30" s="5">
        <f t="shared" si="0"/>
        <v>0</v>
      </c>
    </row>
    <row r="31" spans="1:10">
      <c r="A31" s="12" t="s">
        <v>5</v>
      </c>
      <c r="E31" s="8"/>
      <c r="F31" t="s">
        <v>19</v>
      </c>
      <c r="G31" s="3">
        <v>30</v>
      </c>
      <c r="H31" s="4" t="s">
        <v>20</v>
      </c>
      <c r="I31" s="6" t="s">
        <v>21</v>
      </c>
      <c r="J31" s="5">
        <f>(E31*G31)</f>
        <v>0</v>
      </c>
    </row>
    <row r="32" spans="1:10">
      <c r="A32" s="12" t="s">
        <v>6</v>
      </c>
      <c r="E32" s="8"/>
      <c r="F32" t="s">
        <v>19</v>
      </c>
      <c r="G32" s="3">
        <v>38</v>
      </c>
      <c r="H32" s="4" t="s">
        <v>20</v>
      </c>
      <c r="I32" s="6" t="s">
        <v>21</v>
      </c>
      <c r="J32" s="5">
        <f>(E32*G32)</f>
        <v>0</v>
      </c>
    </row>
    <row r="33" spans="1:10">
      <c r="A33" s="12" t="s">
        <v>7</v>
      </c>
      <c r="E33" s="8"/>
      <c r="F33" t="s">
        <v>19</v>
      </c>
      <c r="G33" s="3">
        <v>10</v>
      </c>
      <c r="H33" s="4" t="s">
        <v>20</v>
      </c>
      <c r="I33" s="6" t="s">
        <v>21</v>
      </c>
      <c r="J33" s="5">
        <f>(E33*G33)</f>
        <v>0</v>
      </c>
    </row>
    <row r="34" spans="1:10" ht="7.5" customHeight="1"/>
    <row r="35" spans="1:10">
      <c r="A35" s="1" t="s">
        <v>8</v>
      </c>
    </row>
    <row r="36" spans="1:10" ht="7.5" customHeight="1"/>
    <row r="37" spans="1:10">
      <c r="A37" s="12" t="s">
        <v>9</v>
      </c>
      <c r="C37" t="s">
        <v>10</v>
      </c>
      <c r="E37" s="8"/>
      <c r="F37" t="s">
        <v>19</v>
      </c>
      <c r="G37" s="3">
        <v>26</v>
      </c>
      <c r="H37" s="4" t="s">
        <v>20</v>
      </c>
      <c r="I37" s="6" t="s">
        <v>21</v>
      </c>
      <c r="J37" s="5">
        <f t="shared" ref="J37:J43" si="1">(E37*G37)</f>
        <v>0</v>
      </c>
    </row>
    <row r="38" spans="1:10">
      <c r="C38" t="s">
        <v>11</v>
      </c>
      <c r="E38" s="8"/>
      <c r="F38" t="s">
        <v>19</v>
      </c>
      <c r="G38" s="3">
        <v>52</v>
      </c>
      <c r="H38" s="4" t="s">
        <v>20</v>
      </c>
      <c r="I38" s="6" t="s">
        <v>21</v>
      </c>
      <c r="J38" s="5">
        <f t="shared" si="1"/>
        <v>0</v>
      </c>
    </row>
    <row r="39" spans="1:10">
      <c r="C39" t="s">
        <v>12</v>
      </c>
      <c r="E39" s="8"/>
      <c r="F39" t="s">
        <v>19</v>
      </c>
      <c r="G39" s="3">
        <v>80</v>
      </c>
      <c r="H39" s="4" t="s">
        <v>20</v>
      </c>
      <c r="I39" s="6" t="s">
        <v>21</v>
      </c>
      <c r="J39" s="5">
        <f t="shared" si="1"/>
        <v>0</v>
      </c>
    </row>
    <row r="40" spans="1:10">
      <c r="C40" t="s">
        <v>13</v>
      </c>
      <c r="E40" s="8"/>
      <c r="F40" t="s">
        <v>19</v>
      </c>
      <c r="G40" s="3">
        <v>160</v>
      </c>
      <c r="H40" s="4" t="s">
        <v>20</v>
      </c>
      <c r="I40" s="6" t="s">
        <v>21</v>
      </c>
      <c r="J40" s="5">
        <f t="shared" si="1"/>
        <v>0</v>
      </c>
    </row>
    <row r="41" spans="1:10">
      <c r="C41" t="s">
        <v>14</v>
      </c>
      <c r="E41" s="8"/>
      <c r="F41" t="s">
        <v>19</v>
      </c>
      <c r="G41" s="3">
        <v>240</v>
      </c>
      <c r="H41" s="4" t="s">
        <v>20</v>
      </c>
      <c r="I41" s="6" t="s">
        <v>21</v>
      </c>
      <c r="J41" s="5">
        <f t="shared" si="1"/>
        <v>0</v>
      </c>
    </row>
    <row r="42" spans="1:10">
      <c r="C42" t="s">
        <v>15</v>
      </c>
      <c r="E42" s="8"/>
      <c r="F42" t="s">
        <v>19</v>
      </c>
      <c r="G42" s="3">
        <v>400</v>
      </c>
      <c r="H42" s="4" t="s">
        <v>20</v>
      </c>
      <c r="I42" s="6" t="s">
        <v>21</v>
      </c>
      <c r="J42" s="5">
        <f t="shared" si="1"/>
        <v>0</v>
      </c>
    </row>
    <row r="43" spans="1:10">
      <c r="C43" t="s">
        <v>16</v>
      </c>
      <c r="E43" s="8"/>
      <c r="F43" t="s">
        <v>19</v>
      </c>
      <c r="G43" s="3">
        <v>480</v>
      </c>
      <c r="H43" s="4" t="s">
        <v>20</v>
      </c>
      <c r="I43" s="6" t="s">
        <v>21</v>
      </c>
      <c r="J43" s="5">
        <f t="shared" si="1"/>
        <v>0</v>
      </c>
    </row>
    <row r="45" spans="1:10">
      <c r="A45" t="s">
        <v>17</v>
      </c>
      <c r="E45" s="8"/>
      <c r="F45" t="s">
        <v>19</v>
      </c>
      <c r="G45" s="3">
        <v>20</v>
      </c>
      <c r="H45" s="4" t="s">
        <v>20</v>
      </c>
      <c r="I45" s="6" t="s">
        <v>21</v>
      </c>
      <c r="J45" s="5">
        <f>(E45*G45)</f>
        <v>0</v>
      </c>
    </row>
    <row r="47" spans="1:10">
      <c r="A47" t="s">
        <v>18</v>
      </c>
      <c r="E47" s="8"/>
      <c r="F47" t="s">
        <v>19</v>
      </c>
      <c r="G47" s="3">
        <v>2</v>
      </c>
      <c r="H47" s="4" t="s">
        <v>20</v>
      </c>
      <c r="I47" s="6" t="s">
        <v>21</v>
      </c>
      <c r="J47" s="5">
        <f>(E47*G47)</f>
        <v>0</v>
      </c>
    </row>
    <row r="49" spans="1:10">
      <c r="F49" s="1" t="s">
        <v>22</v>
      </c>
      <c r="I49" s="1" t="s">
        <v>21</v>
      </c>
      <c r="J49" s="7">
        <f>SUM(J28:J47)</f>
        <v>0</v>
      </c>
    </row>
    <row r="50" spans="1:10">
      <c r="J50" s="17" t="s">
        <v>36</v>
      </c>
    </row>
    <row r="51" spans="1:10" ht="7.5" customHeight="1">
      <c r="J51" s="17"/>
    </row>
    <row r="52" spans="1:10">
      <c r="A52" s="18" t="s">
        <v>34</v>
      </c>
      <c r="J52" s="17"/>
    </row>
    <row r="53" spans="1:10">
      <c r="A53" s="21" t="s">
        <v>35</v>
      </c>
      <c r="B53" s="22"/>
      <c r="C53" s="22"/>
      <c r="D53" s="22"/>
      <c r="E53" s="22"/>
      <c r="F53" s="22"/>
      <c r="G53" s="22"/>
      <c r="H53" s="22"/>
      <c r="I53" s="22"/>
      <c r="J53" s="23"/>
    </row>
    <row r="54" spans="1:10" ht="7.5" customHeight="1">
      <c r="A54" s="19"/>
      <c r="B54" s="16"/>
      <c r="C54" s="16"/>
      <c r="D54" s="16"/>
      <c r="E54" s="16"/>
      <c r="F54" s="16"/>
      <c r="G54" s="16"/>
      <c r="H54" s="16"/>
      <c r="I54" s="16"/>
      <c r="J54" s="20"/>
    </row>
    <row r="55" spans="1:10" ht="7.5" customHeight="1"/>
    <row r="56" spans="1:10">
      <c r="A56" s="1" t="s">
        <v>33</v>
      </c>
    </row>
    <row r="58" spans="1:10">
      <c r="A58" t="s">
        <v>27</v>
      </c>
      <c r="C58" s="13">
        <f ca="1">TODAY()</f>
        <v>46050</v>
      </c>
      <c r="E58" t="s">
        <v>23</v>
      </c>
    </row>
  </sheetData>
  <sheetProtection algorithmName="SHA-512" hashValue="SkgLR3kn1Lj/ZlKaqUbH+rTBCB7HkX+6hjWkzBdSOL3R/yYCHaIscxLESbiTEs/h20XM5q+H3j2ZVTiLAbAaaQ==" saltValue="dcBi0vr9B7j1LjdWbmwW5A==" spinCount="100000" sheet="1" objects="1" scenarios="1"/>
  <protectedRanges>
    <protectedRange sqref="C19 C21 C23 E37:E43 E45 E47 E28:E33 C10:C17" name="Freie Zellen"/>
  </protectedRanges>
  <pageMargins left="0.70866141732283472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Bestellschein 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Storrer Nicole</dc:creator>
  <cp:lastModifiedBy>Hauenstein Simon</cp:lastModifiedBy>
  <cp:lastPrinted>2022-01-03T10:04:33Z</cp:lastPrinted>
  <dcterms:created xsi:type="dcterms:W3CDTF">2017-01-25T10:24:28Z</dcterms:created>
  <dcterms:modified xsi:type="dcterms:W3CDTF">2026-01-28T06:37:30Z</dcterms:modified>
</cp:coreProperties>
</file>